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7635" tabRatio="958"/>
  </bookViews>
  <sheets>
    <sheet name="1р.здания" sheetId="1" r:id="rId1"/>
    <sheet name="1р.сооружения" sheetId="5" r:id="rId2"/>
    <sheet name="1р.Земельные участки" sheetId="12" r:id="rId3"/>
  </sheets>
  <calcPr calcId="125725"/>
</workbook>
</file>

<file path=xl/calcChain.xml><?xml version="1.0" encoding="utf-8"?>
<calcChain xmlns="http://schemas.openxmlformats.org/spreadsheetml/2006/main">
  <c r="G7" i="12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H30" s="1"/>
  <c r="G31"/>
  <c r="G32"/>
  <c r="G33"/>
  <c r="G34"/>
  <c r="H34" s="1"/>
  <c r="G35"/>
  <c r="G36"/>
  <c r="G37"/>
  <c r="G38"/>
  <c r="H38" s="1"/>
  <c r="G39"/>
  <c r="G40"/>
  <c r="G41"/>
  <c r="G42"/>
  <c r="H42" s="1"/>
  <c r="G43"/>
  <c r="H43" s="1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1"/>
  <c r="H32"/>
  <c r="H33"/>
  <c r="H35"/>
  <c r="H36"/>
  <c r="H37"/>
  <c r="H39"/>
  <c r="H40"/>
  <c r="H41"/>
  <c r="H7"/>
</calcChain>
</file>

<file path=xl/sharedStrings.xml><?xml version="1.0" encoding="utf-8"?>
<sst xmlns="http://schemas.openxmlformats.org/spreadsheetml/2006/main" count="448" uniqueCount="244">
  <si>
    <t>№
п/п</t>
  </si>
  <si>
    <t>Адрес 
местонахождения</t>
  </si>
  <si>
    <r>
      <t>Общая площадь, м</t>
    </r>
    <r>
      <rPr>
        <vertAlign val="superscript"/>
        <sz val="10"/>
        <rFont val="Arial"/>
        <family val="2"/>
        <charset val="204"/>
      </rPr>
      <t>2</t>
    </r>
  </si>
  <si>
    <t>Балансовая стоимость, руб.</t>
  </si>
  <si>
    <t>Остаточная стоимость, руб.</t>
  </si>
  <si>
    <t>(недвижимое, сооружения)</t>
  </si>
  <si>
    <t>Правообладатель</t>
  </si>
  <si>
    <t>Наименование недвижимого имущества</t>
  </si>
  <si>
    <t xml:space="preserve">Параметры, характеризующие физ. св-ва
имущества
</t>
  </si>
  <si>
    <t xml:space="preserve">Кадастровый номер </t>
  </si>
  <si>
    <t>Кадастровая стоимость, руб.</t>
  </si>
  <si>
    <t>муниципального имущества Каменно-Степного сельского поселения</t>
  </si>
  <si>
    <t>Администрация Каменно-Степного сельского поселения</t>
  </si>
  <si>
    <t xml:space="preserve">Водопровод для водоснабжения здания 10.0 м </t>
  </si>
  <si>
    <t>п.2-го участка института им. Докучаева, квартал6, д.56</t>
  </si>
  <si>
    <t>п.2-го участка института им. Докучаева квартал 6, дом 56</t>
  </si>
  <si>
    <t>Канализация для обуспечения нужд дома 56 28.0 м</t>
  </si>
  <si>
    <t>Земельный участок</t>
  </si>
  <si>
    <t>восточная часть кадастрового квартала 36:29:9302005</t>
  </si>
  <si>
    <t>площадь 2500,0 кв.м.</t>
  </si>
  <si>
    <t>36:29:9302005:426</t>
  </si>
  <si>
    <t>п.Высокий ул. Рабочая.17</t>
  </si>
  <si>
    <t>площадь 1600,0 кв.м.</t>
  </si>
  <si>
    <t>36:29:5400002:42</t>
  </si>
  <si>
    <t>(земельные участки)</t>
  </si>
  <si>
    <t>п.2-го участка института им. Докучаева, ул. Лесная,2</t>
  </si>
  <si>
    <t>площадь 1500,0 кв.м.</t>
  </si>
  <si>
    <t>36:29:5300003:14</t>
  </si>
  <si>
    <t>36:29:5400002:19</t>
  </si>
  <si>
    <t>п.2-го участка института им. Докучаева, квартал 4</t>
  </si>
  <si>
    <t>площадь 12948 кв.м. парк</t>
  </si>
  <si>
    <t>36:29:5300007:19</t>
  </si>
  <si>
    <t>п.2-го участка института им. Докучаева, квартал 5 дом 83</t>
  </si>
  <si>
    <t>площадь 1072 кв.м. административное здание</t>
  </si>
  <si>
    <t>36:29:5300008:267</t>
  </si>
  <si>
    <t>п.2-го участка института им. Докучаева, квартал 2 дом 21</t>
  </si>
  <si>
    <t>площадь 656,0 кв.м. БМК</t>
  </si>
  <si>
    <t>36:29:5300005:82</t>
  </si>
  <si>
    <t>п. Высокий, ул. Гагарина.23б</t>
  </si>
  <si>
    <t>площадь 243,0 кв.м. котельная</t>
  </si>
  <si>
    <t>36:29:5400005:250</t>
  </si>
  <si>
    <t>Нежилое помещение № 2 площадь 650,1 кв.м.</t>
  </si>
  <si>
    <t>административное</t>
  </si>
  <si>
    <t>п.2-го участка института им. Докучаева, квартал 5, дом 83</t>
  </si>
  <si>
    <t xml:space="preserve">Нежилое помещение </t>
  </si>
  <si>
    <t>п. Михинский, ул. Центральная,88</t>
  </si>
  <si>
    <t>Здание Михинского СДК</t>
  </si>
  <si>
    <t>п. Михинский, ул. Центральная,89</t>
  </si>
  <si>
    <t>Здание котельной(старая)</t>
  </si>
  <si>
    <t>промышленное</t>
  </si>
  <si>
    <t xml:space="preserve">п.2-го участка института им. Докучаева, квартал 5, </t>
  </si>
  <si>
    <t>Здание блочно-модульной котельной</t>
  </si>
  <si>
    <t>Здание кладовой</t>
  </si>
  <si>
    <t>п.Высокий ул. Гагарина,23б</t>
  </si>
  <si>
    <t>Здание котельной</t>
  </si>
  <si>
    <t xml:space="preserve">п.Высокий </t>
  </si>
  <si>
    <t>Здание насосной станции</t>
  </si>
  <si>
    <t xml:space="preserve">п.2-го участка института им. Докучаева </t>
  </si>
  <si>
    <t>Здание старой котельной</t>
  </si>
  <si>
    <t>(недвижимое,здания)</t>
  </si>
  <si>
    <t>Артезианская скважина</t>
  </si>
  <si>
    <t>п. Высокий</t>
  </si>
  <si>
    <t>Башня водонапорная 50 куб.м.</t>
  </si>
  <si>
    <t>п.2-го участка института им. Докучаева</t>
  </si>
  <si>
    <t>металл</t>
  </si>
  <si>
    <t>Башня Рожновского</t>
  </si>
  <si>
    <t>п.Высокий</t>
  </si>
  <si>
    <t>Буровая скважина № 1  глубина 108м новая</t>
  </si>
  <si>
    <t>Буровая скважина №3752  глубина 195м (амбулатория, в саду)</t>
  </si>
  <si>
    <t>Буровая скважина №4216  глубина 194м (механизация)</t>
  </si>
  <si>
    <t>Буровая скважина №3625  глубина 195м (территория водозабора)</t>
  </si>
  <si>
    <t>Буровая скважина №4002  глубина 195м (мечеть)</t>
  </si>
  <si>
    <t>Водонапорная башня</t>
  </si>
  <si>
    <t>Водпровод</t>
  </si>
  <si>
    <t>Водпровод 12727 м</t>
  </si>
  <si>
    <t xml:space="preserve">Канализационная сеть </t>
  </si>
  <si>
    <t>Очистные сооружения</t>
  </si>
  <si>
    <t>Теплотрасса</t>
  </si>
  <si>
    <t>п.Михинский</t>
  </si>
  <si>
    <t>Система центрального водопровода (ул.Центральная,Дорожная,Солнечная,Гагарина)</t>
  </si>
  <si>
    <t>Водозаборная скважина № 4309</t>
  </si>
  <si>
    <t>Плотина</t>
  </si>
  <si>
    <t>п.Осиновый</t>
  </si>
  <si>
    <t>Дорога автомобильная 0,8 км</t>
  </si>
  <si>
    <t>Памятник</t>
  </si>
  <si>
    <t>Памятник погибшему солдату</t>
  </si>
  <si>
    <t>Памятник погибшим воинам литера 1А площадь 5,7 кв.м.</t>
  </si>
  <si>
    <t>п.Высокий ул. Центральная.4</t>
  </si>
  <si>
    <t>36:29:5400005:34</t>
  </si>
  <si>
    <t>п.2-го участка института им. Докучаева, ул. Степная,17</t>
  </si>
  <si>
    <t>площадь 1414,0 кв.м.</t>
  </si>
  <si>
    <t>36:29:5300002:56</t>
  </si>
  <si>
    <t>п.2-го участка института им. Докучаева, пер Лесной,уч.5</t>
  </si>
  <si>
    <t>36:29:5300003:15</t>
  </si>
  <si>
    <t>п.2-го участка института им. Докучаева, ул. Степная,15</t>
  </si>
  <si>
    <t>36:29:5300002:55</t>
  </si>
  <si>
    <t>п.2-го участка института им. Докучаева, ул. Докучаева.23</t>
  </si>
  <si>
    <t>36:29:5300001:32</t>
  </si>
  <si>
    <t>Воронежская обл.Таловсий р-он,Садоводческое товарищество "Досуг",кв.1, уч.55</t>
  </si>
  <si>
    <t>площадь 594 кв.м.</t>
  </si>
  <si>
    <t>36:29:9301001:82</t>
  </si>
  <si>
    <t>Воронежская обл.Таловсий р-он,Садоводческое товарищество "Досуг",кв.7, уч.40</t>
  </si>
  <si>
    <t>36:29:9301001:212</t>
  </si>
  <si>
    <t>Воронежская обл.Таловсий р-он,Садоводческое товарищество "Досуг",кв.8, уч.13</t>
  </si>
  <si>
    <t>площадь 600кв.м.</t>
  </si>
  <si>
    <t>36:29:9301001:906</t>
  </si>
  <si>
    <t>п.Высокий ул. Рабочая.12</t>
  </si>
  <si>
    <t>площадь 1600кв.м.</t>
  </si>
  <si>
    <t>36:29:5400002:23</t>
  </si>
  <si>
    <t>п.Высокий ул. Рабочая.14</t>
  </si>
  <si>
    <t>36:29:5400002624</t>
  </si>
  <si>
    <t>Воронежская обл.Таловсий р-он,Садоводческое товарищество "Досуг",кв.4, уч.175</t>
  </si>
  <si>
    <t>36:29:9301001:907</t>
  </si>
  <si>
    <t>Воронежская обл.Таловсий р-он,Садоводческое товарищество "Досуг",кв.4, уч.170</t>
  </si>
  <si>
    <t>площадь 585 кв.м.</t>
  </si>
  <si>
    <t>36:29:9301001:144</t>
  </si>
  <si>
    <t>п.Высокий ул. Рабочая.13</t>
  </si>
  <si>
    <t>36:29:54:00002:5</t>
  </si>
  <si>
    <t>п.Высокий ул. Карла Маркса,63</t>
  </si>
  <si>
    <t>площадь 1050</t>
  </si>
  <si>
    <t>36:29:54:00005:13</t>
  </si>
  <si>
    <t>п.Высокий ул. Центральная,2</t>
  </si>
  <si>
    <t>36:29:54:00005:103</t>
  </si>
  <si>
    <t>Воронежская обл.Таловсий р-он,Садоводческое товарищество "Досуг",кв.8, уч.77</t>
  </si>
  <si>
    <t>36:29:9301001:279</t>
  </si>
  <si>
    <t>Воронежская обл.Таловсий р-он,Садоводческое товарищество "Досуг",кв.8, уч.76</t>
  </si>
  <si>
    <t>площадь 592,5 кв.м.</t>
  </si>
  <si>
    <t>36:29:9301001:290</t>
  </si>
  <si>
    <t>Воронежская обл.Таловсий р-он,Садоводческое товарищество "Досуг",кв.8, уч.29</t>
  </si>
  <si>
    <t>36:29:9301001:709</t>
  </si>
  <si>
    <t>земельный участок</t>
  </si>
  <si>
    <t>п. Михинский
 в северная часть кадастрового квартала 36:29:9302015</t>
  </si>
  <si>
    <t xml:space="preserve">2500 кв. м. </t>
  </si>
  <si>
    <t>36:29:9302015:68</t>
  </si>
  <si>
    <t>п. Михинский ,
 ул. Центральная</t>
  </si>
  <si>
    <t>61 кв.м.</t>
  </si>
  <si>
    <t>36:29:5700003:131</t>
  </si>
  <si>
    <t>п.Михинский,
 пер. Школьный</t>
  </si>
  <si>
    <t>36:29:5700003:120</t>
  </si>
  <si>
    <t>п. Верхнеозерский
ул. Солнечная, 21</t>
  </si>
  <si>
    <t>1500 кв.м.</t>
  </si>
  <si>
    <t>36:29:58:00001:193</t>
  </si>
  <si>
    <t>ГТС пруда на  балке Таловая (верхний)</t>
  </si>
  <si>
    <t>36:29:0000000:5780</t>
  </si>
  <si>
    <t>10498 кв.м.</t>
  </si>
  <si>
    <t>36:29:9302005:494</t>
  </si>
  <si>
    <t>6549 кв.м.</t>
  </si>
  <si>
    <t>Передано безвозмездно в постоянное ( бессрочное пользование) Постановление администрации Таловского муниципального района от 28.08.2017 № 817</t>
  </si>
  <si>
    <t>20869 кв.м.</t>
  </si>
  <si>
    <t>п.2-го участка института им. Докучаева восточная часть кадастрового квартала 36:29:5300008(кладбище)</t>
  </si>
  <si>
    <t>36:29:5300008:309</t>
  </si>
  <si>
    <t>Передано безвозмездно в постоянное ( бессрочное пользование) Постановление администрации Таловского муниципального района от 28.08.2017 № 819</t>
  </si>
  <si>
    <t>п.Высокий центральная часть кадастрового квартала 36:29:9302005 (кладбище)</t>
  </si>
  <si>
    <t>Земельный участок ТБО Михинка</t>
  </si>
  <si>
    <t>п.Высокий ул. Полевая,19</t>
  </si>
  <si>
    <t>п.2-го участка института им. Докучаева, здание Каменно-Степного СДК</t>
  </si>
  <si>
    <t>959 кв.м.</t>
  </si>
  <si>
    <t>36:29:5300007:3</t>
  </si>
  <si>
    <t>п.2-го участка института им. Докучаева, северо-восточная часть кадастрового квартала 36:29:5300007</t>
  </si>
  <si>
    <t>11167 кв.м.</t>
  </si>
  <si>
    <t>36:29:5300007:23</t>
  </si>
  <si>
    <t>2179 кв.м.</t>
  </si>
  <si>
    <t>п.2-го участка института им. Докучаева, северо=западнаяя часть кадастрового квартала 36:29:5300007 сад</t>
  </si>
  <si>
    <t>36:29:5300007:24</t>
  </si>
  <si>
    <t>п.Михинский, ул. Центральная,89( Михинский СДК)</t>
  </si>
  <si>
    <t>887 кв.м.</t>
  </si>
  <si>
    <t>36:29:5700003:38</t>
  </si>
  <si>
    <t>Тротуар</t>
  </si>
  <si>
    <t>Ограждение кладбища</t>
  </si>
  <si>
    <t>п.Михинский кладбище</t>
  </si>
  <si>
    <t>4096 кв.м.</t>
  </si>
  <si>
    <t>36:29:5700003:141</t>
  </si>
  <si>
    <t xml:space="preserve"> перечень объектов недвижимого имущества  Каменно-Степного сельского поселения на 1 января 2018 г.</t>
  </si>
  <si>
    <t>Характеристика объекта</t>
  </si>
  <si>
    <t>Адрес 
(местонахождение)
 недвижимого имущества</t>
  </si>
  <si>
    <t>Целевое назначение</t>
  </si>
  <si>
    <t xml:space="preserve"> ТБО </t>
  </si>
  <si>
    <t>для хранения ТБО</t>
  </si>
  <si>
    <t>ЛПХ</t>
  </si>
  <si>
    <t>садоводство</t>
  </si>
  <si>
    <t>СНТ "Досуг"</t>
  </si>
  <si>
    <t>парк</t>
  </si>
  <si>
    <t>зона отдыха</t>
  </si>
  <si>
    <t>зем. участок под
 административным зданием</t>
  </si>
  <si>
    <t xml:space="preserve">зем. участок </t>
  </si>
  <si>
    <t>зем участок
 под БМК</t>
  </si>
  <si>
    <t>Хранение ТБО</t>
  </si>
  <si>
    <t xml:space="preserve">зем участок </t>
  </si>
  <si>
    <t>зем участок под
 памятником</t>
  </si>
  <si>
    <t>кладбище</t>
  </si>
  <si>
    <t>захоронения</t>
  </si>
  <si>
    <t>земельный 
участок под зданием Каменно-Степного СДК</t>
  </si>
  <si>
    <t xml:space="preserve"> земельный 
участок занятый парком </t>
  </si>
  <si>
    <t>зем. участок 
"сад"ПОБЕДЫ"</t>
  </si>
  <si>
    <t>земе. Участок
занятый плодовыми деревьями</t>
  </si>
  <si>
    <t>зем. участок 
под зданием</t>
  </si>
  <si>
    <t>расположено 
административное здание</t>
  </si>
  <si>
    <t>Перечень объектов  недвижимого  имущества Каменно-Степного сельского поселения на 1.01.2018 г.</t>
  </si>
  <si>
    <t>Остаточная  стоимость, руб.</t>
  </si>
  <si>
    <t xml:space="preserve"> Целевое
 назначение объекта</t>
  </si>
  <si>
    <t xml:space="preserve">Правообладатель </t>
  </si>
  <si>
    <t>ограничение (обременение)</t>
  </si>
  <si>
    <t>Наименование
 недвижимого имущества</t>
  </si>
  <si>
    <t>нежилое 
помещение</t>
  </si>
  <si>
    <t>отдельно
 стоящее нежилое здание</t>
  </si>
  <si>
    <t>Тепловая сеть для подачи тепла от существующей теплосети к дому № 56 10.0 м</t>
  </si>
  <si>
    <t>площадь, протяженность недвижимого имущества</t>
  </si>
  <si>
    <t>Кадастровый номер недвижимого имущества</t>
  </si>
  <si>
    <t>характеристика объекта</t>
  </si>
  <si>
    <t>целевое назначение объекта</t>
  </si>
  <si>
    <t>Правообладатель (балансодержатель)</t>
  </si>
  <si>
    <t>Ограничение (обременение)</t>
  </si>
  <si>
    <t>Администрация каменно-Степного сельского поселения Таловского муниципального района</t>
  </si>
  <si>
    <t>Администрация Каменно-Степного сельского поселения Таловского муниципального района</t>
  </si>
  <si>
    <t>передано на праве хозяйственного ведения МУПП Каменно-Степного с/поселения "Оазис"</t>
  </si>
  <si>
    <t xml:space="preserve">п.2-го участка института им. Докучаева, квартал 2, д.21, </t>
  </si>
  <si>
    <t>36:29:5300005:275</t>
  </si>
  <si>
    <t>36:29:547000005:254</t>
  </si>
  <si>
    <t>36:29:5300008:297</t>
  </si>
  <si>
    <t xml:space="preserve">здание
 Каменно-Степного СДК </t>
  </si>
  <si>
    <t>36:29::0000000:4449</t>
  </si>
  <si>
    <t>п.2-го участка института им. Докучаева, квартал 4, д.78</t>
  </si>
  <si>
    <t>объект культуры</t>
  </si>
  <si>
    <t>Администрация
 Каменно-Степного сельского поселения Таловского муниципального района</t>
  </si>
  <si>
    <t xml:space="preserve"> Воронежская, Таловский ,ГТС пруда на  балке Таловая (верхний)</t>
  </si>
  <si>
    <t>36:29:5700003:126</t>
  </si>
  <si>
    <t>36:29:5700003:114</t>
  </si>
  <si>
    <t>225 п.м</t>
  </si>
  <si>
    <t>3021 кв.м.</t>
  </si>
  <si>
    <t>120 п.м</t>
  </si>
  <si>
    <t>36:29:0000000:1003</t>
  </si>
  <si>
    <t>36:29:5900003:10</t>
  </si>
  <si>
    <t>195 м.</t>
  </si>
  <si>
    <t>36:29:5300009:36</t>
  </si>
  <si>
    <t>36:29:5300009:38</t>
  </si>
  <si>
    <t>108 м.</t>
  </si>
  <si>
    <t>36:29:5300009:35</t>
  </si>
  <si>
    <t>36:29:5300009:37</t>
  </si>
  <si>
    <t>36:29:5300009:39</t>
  </si>
  <si>
    <t>коммунальное</t>
  </si>
  <si>
    <t xml:space="preserve">Администрация
 Каменно-Степного сельского поселения Таловского муниципального района </t>
  </si>
  <si>
    <t>36:29:5300007:10</t>
  </si>
  <si>
    <t>п.2-го участка института им. Докучаева, квартал 4, сооружение 73ж</t>
  </si>
  <si>
    <t>5,7 кв.м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</si>
</sst>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vertAlign val="superscript"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color rgb="FF343434"/>
      <name val="Arial"/>
      <family val="2"/>
      <charset val="204"/>
    </font>
    <font>
      <sz val="14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5">
    <xf numFmtId="0" fontId="0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2" fontId="0" fillId="0" borderId="10" xfId="0" applyNumberFormat="1" applyBorder="1" applyAlignment="1">
      <alignment horizontal="center"/>
    </xf>
    <xf numFmtId="0" fontId="21" fillId="0" borderId="10" xfId="0" applyFont="1" applyFill="1" applyBorder="1" applyAlignment="1">
      <alignment wrapText="1"/>
    </xf>
    <xf numFmtId="0" fontId="21" fillId="0" borderId="10" xfId="0" applyFont="1" applyBorder="1"/>
    <xf numFmtId="0" fontId="21" fillId="0" borderId="10" xfId="0" applyFont="1" applyFill="1" applyBorder="1" applyAlignment="1">
      <alignment horizontal="center" vertical="center" wrapText="1"/>
    </xf>
    <xf numFmtId="2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 wrapText="1"/>
    </xf>
    <xf numFmtId="0" fontId="21" fillId="0" borderId="10" xfId="18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justify" wrapText="1"/>
    </xf>
    <xf numFmtId="1" fontId="0" fillId="0" borderId="10" xfId="0" applyNumberFormat="1" applyBorder="1" applyAlignment="1">
      <alignment horizontal="right"/>
    </xf>
    <xf numFmtId="1" fontId="0" fillId="0" borderId="10" xfId="0" applyNumberFormat="1" applyBorder="1"/>
    <xf numFmtId="0" fontId="0" fillId="0" borderId="0" xfId="0" applyFill="1"/>
    <xf numFmtId="0" fontId="0" fillId="0" borderId="10" xfId="0" applyFill="1" applyBorder="1"/>
    <xf numFmtId="0" fontId="0" fillId="0" borderId="11" xfId="0" applyFill="1" applyBorder="1"/>
    <xf numFmtId="0" fontId="0" fillId="0" borderId="0" xfId="0" applyAlignment="1">
      <alignment wrapText="1"/>
    </xf>
    <xf numFmtId="0" fontId="22" fillId="0" borderId="0" xfId="0" applyFont="1"/>
    <xf numFmtId="0" fontId="23" fillId="0" borderId="0" xfId="0" applyFont="1"/>
    <xf numFmtId="0" fontId="3" fillId="0" borderId="0" xfId="0" applyFont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СКДЦ.машины и оборуд.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abSelected="1" workbookViewId="0">
      <pane ySplit="6" topLeftCell="A7" activePane="bottomLeft" state="frozen"/>
      <selection pane="bottomLeft" activeCell="K10" sqref="K10"/>
    </sheetView>
  </sheetViews>
  <sheetFormatPr defaultRowHeight="12.75"/>
  <cols>
    <col min="1" max="1" width="5.140625" customWidth="1"/>
    <col min="2" max="2" width="14.28515625" customWidth="1"/>
    <col min="3" max="3" width="20.28515625" customWidth="1"/>
    <col min="4" max="4" width="9.140625" style="1" customWidth="1"/>
    <col min="5" max="5" width="19.140625" style="1" customWidth="1"/>
    <col min="6" max="6" width="13.5703125" style="1" customWidth="1"/>
    <col min="7" max="7" width="11.7109375" style="1" customWidth="1"/>
    <col min="8" max="8" width="16.42578125" customWidth="1"/>
    <col min="9" max="9" width="16.140625" customWidth="1"/>
    <col min="10" max="10" width="14.5703125" customWidth="1"/>
    <col min="11" max="11" width="16.42578125" customWidth="1"/>
  </cols>
  <sheetData>
    <row r="1" spans="1:12" ht="15.7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15.75">
      <c r="A2" s="28" t="s">
        <v>197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2" ht="15.75">
      <c r="A3" s="28" t="s">
        <v>59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5" spans="1:12" ht="39.75">
      <c r="A5" s="2" t="s">
        <v>0</v>
      </c>
      <c r="B5" s="2" t="s">
        <v>202</v>
      </c>
      <c r="C5" s="2" t="s">
        <v>1</v>
      </c>
      <c r="D5" s="2" t="s">
        <v>2</v>
      </c>
      <c r="E5" s="2" t="s">
        <v>9</v>
      </c>
      <c r="F5" s="2" t="s">
        <v>3</v>
      </c>
      <c r="G5" s="2" t="s">
        <v>198</v>
      </c>
      <c r="H5" s="2" t="s">
        <v>173</v>
      </c>
      <c r="I5" s="2" t="s">
        <v>199</v>
      </c>
      <c r="J5" s="2" t="s">
        <v>200</v>
      </c>
      <c r="K5" s="13" t="s">
        <v>201</v>
      </c>
    </row>
    <row r="6" spans="1:12">
      <c r="A6" s="4">
        <v>1</v>
      </c>
      <c r="B6" s="4">
        <v>2</v>
      </c>
      <c r="C6" s="4">
        <v>4</v>
      </c>
      <c r="D6" s="4">
        <v>8</v>
      </c>
      <c r="E6" s="4"/>
      <c r="F6" s="4">
        <v>10</v>
      </c>
      <c r="G6" s="4">
        <v>11</v>
      </c>
      <c r="H6" s="4"/>
      <c r="I6" s="4">
        <v>3</v>
      </c>
      <c r="J6" s="4"/>
      <c r="K6" s="5">
        <v>15</v>
      </c>
    </row>
    <row r="7" spans="1:12" ht="102">
      <c r="A7" s="3">
        <v>1</v>
      </c>
      <c r="B7" s="9" t="s">
        <v>41</v>
      </c>
      <c r="C7" s="9" t="s">
        <v>43</v>
      </c>
      <c r="D7" s="4">
        <v>650.1</v>
      </c>
      <c r="E7" s="4" t="s">
        <v>218</v>
      </c>
      <c r="F7" s="10">
        <v>1535495</v>
      </c>
      <c r="G7" s="10">
        <v>1535495</v>
      </c>
      <c r="H7" s="9" t="s">
        <v>203</v>
      </c>
      <c r="I7" s="9" t="s">
        <v>42</v>
      </c>
      <c r="J7" s="9" t="s">
        <v>212</v>
      </c>
      <c r="K7" s="8"/>
    </row>
    <row r="8" spans="1:12" ht="121.5" customHeight="1">
      <c r="A8" s="3">
        <v>2</v>
      </c>
      <c r="B8" s="11" t="s">
        <v>44</v>
      </c>
      <c r="C8" s="9" t="s">
        <v>45</v>
      </c>
      <c r="D8" s="4">
        <v>128.69999999999999</v>
      </c>
      <c r="E8" s="4" t="s">
        <v>225</v>
      </c>
      <c r="F8" s="10">
        <v>215789</v>
      </c>
      <c r="G8" s="10">
        <v>215789</v>
      </c>
      <c r="H8" s="9" t="s">
        <v>203</v>
      </c>
      <c r="I8" s="9" t="s">
        <v>42</v>
      </c>
      <c r="J8" s="9" t="s">
        <v>212</v>
      </c>
      <c r="K8" s="8"/>
    </row>
    <row r="9" spans="1:12" ht="110.25" customHeight="1">
      <c r="A9" s="3">
        <v>3</v>
      </c>
      <c r="B9" s="9" t="s">
        <v>46</v>
      </c>
      <c r="C9" s="9" t="s">
        <v>47</v>
      </c>
      <c r="D9" s="4">
        <v>582.9</v>
      </c>
      <c r="E9" s="4" t="s">
        <v>226</v>
      </c>
      <c r="F9" s="10">
        <v>158032</v>
      </c>
      <c r="G9" s="4">
        <v>5432488.0999999996</v>
      </c>
      <c r="H9" s="9" t="s">
        <v>204</v>
      </c>
      <c r="I9" s="9" t="s">
        <v>42</v>
      </c>
      <c r="J9" s="9" t="s">
        <v>212</v>
      </c>
      <c r="K9" s="8"/>
    </row>
    <row r="10" spans="1:12" ht="112.5" customHeight="1">
      <c r="A10" s="12">
        <v>4</v>
      </c>
      <c r="B10" s="8" t="s">
        <v>48</v>
      </c>
      <c r="C10" s="8" t="s">
        <v>50</v>
      </c>
      <c r="D10" s="4"/>
      <c r="E10" s="4"/>
      <c r="F10" s="4">
        <v>5281243.3899999997</v>
      </c>
      <c r="G10" s="4">
        <v>5281243.3899999997</v>
      </c>
      <c r="H10" s="16" t="s">
        <v>204</v>
      </c>
      <c r="I10" s="8" t="s">
        <v>49</v>
      </c>
      <c r="J10" s="9" t="s">
        <v>212</v>
      </c>
      <c r="K10" s="8"/>
      <c r="L10" s="22"/>
    </row>
    <row r="11" spans="1:12" ht="104.25" customHeight="1">
      <c r="A11" s="3">
        <v>5</v>
      </c>
      <c r="B11" s="8" t="s">
        <v>51</v>
      </c>
      <c r="C11" s="8" t="s">
        <v>215</v>
      </c>
      <c r="D11" s="4">
        <v>186.7</v>
      </c>
      <c r="E11" s="4" t="s">
        <v>216</v>
      </c>
      <c r="F11" s="4">
        <v>23665087.140000001</v>
      </c>
      <c r="G11" s="4"/>
      <c r="H11" s="16" t="s">
        <v>204</v>
      </c>
      <c r="I11" s="8" t="s">
        <v>49</v>
      </c>
      <c r="J11" s="9" t="s">
        <v>213</v>
      </c>
      <c r="K11" s="8" t="s">
        <v>214</v>
      </c>
    </row>
    <row r="12" spans="1:12" ht="102">
      <c r="A12" s="3">
        <v>6</v>
      </c>
      <c r="B12" s="8" t="s">
        <v>52</v>
      </c>
      <c r="C12" s="8" t="s">
        <v>53</v>
      </c>
      <c r="D12" s="4">
        <v>116.8</v>
      </c>
      <c r="E12" s="4" t="s">
        <v>217</v>
      </c>
      <c r="F12" s="4">
        <v>181344.24</v>
      </c>
      <c r="G12" s="4">
        <v>0</v>
      </c>
      <c r="H12" s="16" t="s">
        <v>204</v>
      </c>
      <c r="I12" s="8" t="s">
        <v>49</v>
      </c>
      <c r="J12" s="9" t="s">
        <v>213</v>
      </c>
      <c r="K12" s="8"/>
    </row>
    <row r="13" spans="1:12" ht="102">
      <c r="A13" s="3">
        <v>7</v>
      </c>
      <c r="B13" s="8" t="s">
        <v>54</v>
      </c>
      <c r="C13" s="8" t="s">
        <v>55</v>
      </c>
      <c r="D13" s="4"/>
      <c r="E13" s="4"/>
      <c r="F13" s="4">
        <v>112395.36</v>
      </c>
      <c r="G13" s="4">
        <v>0</v>
      </c>
      <c r="H13" s="16" t="s">
        <v>204</v>
      </c>
      <c r="I13" s="8" t="s">
        <v>49</v>
      </c>
      <c r="J13" s="9" t="s">
        <v>213</v>
      </c>
      <c r="K13" s="8" t="s">
        <v>214</v>
      </c>
      <c r="L13" s="22"/>
    </row>
    <row r="14" spans="1:12" ht="102">
      <c r="A14" s="3">
        <v>8</v>
      </c>
      <c r="B14" s="8" t="s">
        <v>56</v>
      </c>
      <c r="C14" s="8" t="s">
        <v>57</v>
      </c>
      <c r="D14" s="4"/>
      <c r="E14" s="4"/>
      <c r="F14" s="4">
        <v>49560</v>
      </c>
      <c r="G14" s="4">
        <v>0</v>
      </c>
      <c r="H14" s="16" t="s">
        <v>204</v>
      </c>
      <c r="I14" s="12" t="s">
        <v>239</v>
      </c>
      <c r="J14" s="9" t="s">
        <v>213</v>
      </c>
      <c r="K14" s="8" t="s">
        <v>214</v>
      </c>
      <c r="L14" s="22"/>
    </row>
    <row r="15" spans="1:12" ht="102">
      <c r="A15" s="3">
        <v>9</v>
      </c>
      <c r="B15" s="8" t="s">
        <v>58</v>
      </c>
      <c r="C15" s="8" t="s">
        <v>57</v>
      </c>
      <c r="D15" s="4"/>
      <c r="E15" s="4"/>
      <c r="F15" s="4">
        <v>1028966.4</v>
      </c>
      <c r="G15" s="4">
        <v>0</v>
      </c>
      <c r="H15" s="16" t="s">
        <v>204</v>
      </c>
      <c r="I15" s="12" t="s">
        <v>239</v>
      </c>
      <c r="J15" s="9" t="s">
        <v>213</v>
      </c>
      <c r="K15" s="8" t="s">
        <v>214</v>
      </c>
      <c r="L15" s="22"/>
    </row>
    <row r="16" spans="1:12" ht="102">
      <c r="A16" s="24">
        <v>10</v>
      </c>
      <c r="B16" s="25" t="s">
        <v>219</v>
      </c>
      <c r="C16" s="8" t="s">
        <v>221</v>
      </c>
      <c r="D16" s="3">
        <v>1332.3</v>
      </c>
      <c r="E16" s="3" t="s">
        <v>220</v>
      </c>
      <c r="F16" s="3"/>
      <c r="G16" s="3"/>
      <c r="H16" s="16" t="s">
        <v>204</v>
      </c>
      <c r="I16" s="3" t="s">
        <v>222</v>
      </c>
      <c r="J16" s="9" t="s">
        <v>223</v>
      </c>
      <c r="K16" s="3"/>
    </row>
    <row r="17" spans="4:7">
      <c r="D17"/>
      <c r="E17"/>
      <c r="F17"/>
      <c r="G17"/>
    </row>
    <row r="20" spans="4:7" ht="24.75" customHeight="1"/>
    <row r="21" spans="4:7" ht="24.75" customHeight="1"/>
    <row r="32" spans="4:7" ht="45" customHeight="1"/>
    <row r="33" ht="47.25" customHeight="1"/>
    <row r="35" ht="46.5" customHeight="1"/>
    <row r="44" ht="24" customHeight="1"/>
    <row r="45" ht="45.75" customHeight="1"/>
    <row r="54" ht="45" customHeight="1"/>
    <row r="55" ht="45" customHeight="1"/>
    <row r="56" ht="45.75" customHeight="1"/>
    <row r="59" ht="46.5" customHeight="1"/>
    <row r="60" ht="44.25" customHeight="1"/>
    <row r="61" ht="44.25" customHeight="1"/>
    <row r="65" ht="57.75" customHeight="1"/>
  </sheetData>
  <mergeCells count="3">
    <mergeCell ref="A1:K1"/>
    <mergeCell ref="A2:K2"/>
    <mergeCell ref="A3:K3"/>
  </mergeCells>
  <phoneticPr fontId="0" type="noConversion"/>
  <pageMargins left="0.59055118110236227" right="0.39370078740157483" top="0.78740157480314965" bottom="0.59055118110236227" header="0.51181102362204722" footer="0.51181102362204722"/>
  <pageSetup paperSize="9" scale="75" fitToHeight="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opLeftCell="A34" workbookViewId="0">
      <selection activeCell="K14" sqref="K14"/>
    </sheetView>
  </sheetViews>
  <sheetFormatPr defaultRowHeight="12.75"/>
  <cols>
    <col min="1" max="1" width="5.140625" customWidth="1"/>
    <col min="2" max="2" width="17.42578125" customWidth="1"/>
    <col min="3" max="3" width="19.140625" customWidth="1"/>
    <col min="4" max="4" width="20.85546875" style="1" customWidth="1"/>
    <col min="5" max="5" width="18.28515625" style="1" customWidth="1"/>
    <col min="6" max="6" width="13.140625" style="1" customWidth="1"/>
    <col min="7" max="7" width="11.5703125" style="1" customWidth="1"/>
    <col min="8" max="8" width="11.5703125" customWidth="1"/>
    <col min="9" max="9" width="15.7109375" customWidth="1"/>
    <col min="10" max="10" width="14" customWidth="1"/>
    <col min="11" max="11" width="17.140625" customWidth="1"/>
  </cols>
  <sheetData>
    <row r="1" spans="1:11" ht="15.7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>
      <c r="A3" s="28" t="s">
        <v>5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5" spans="1:11" ht="51">
      <c r="A5" s="2" t="s">
        <v>0</v>
      </c>
      <c r="B5" s="2" t="s">
        <v>202</v>
      </c>
      <c r="C5" s="2" t="s">
        <v>1</v>
      </c>
      <c r="D5" s="2" t="s">
        <v>206</v>
      </c>
      <c r="E5" s="2" t="s">
        <v>207</v>
      </c>
      <c r="F5" s="2" t="s">
        <v>3</v>
      </c>
      <c r="G5" s="2" t="s">
        <v>4</v>
      </c>
      <c r="H5" s="2" t="s">
        <v>208</v>
      </c>
      <c r="I5" s="2" t="s">
        <v>209</v>
      </c>
      <c r="J5" s="2" t="s">
        <v>210</v>
      </c>
      <c r="K5" s="6" t="s">
        <v>211</v>
      </c>
    </row>
    <row r="6" spans="1:1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8</v>
      </c>
      <c r="G6" s="4">
        <v>9</v>
      </c>
      <c r="H6" s="4"/>
      <c r="I6" s="4"/>
      <c r="J6" s="4"/>
      <c r="K6" s="5">
        <v>13</v>
      </c>
    </row>
    <row r="7" spans="1:11" ht="63.75">
      <c r="A7" s="3">
        <v>1</v>
      </c>
      <c r="B7" s="9" t="s">
        <v>205</v>
      </c>
      <c r="C7" s="9" t="s">
        <v>14</v>
      </c>
      <c r="D7" s="3"/>
      <c r="E7" s="3"/>
      <c r="F7" s="3">
        <v>66833.759999999995</v>
      </c>
      <c r="G7" s="3">
        <v>66833.759999999995</v>
      </c>
      <c r="H7" s="3"/>
      <c r="I7" s="12" t="s">
        <v>239</v>
      </c>
      <c r="J7" s="3"/>
      <c r="K7" s="9"/>
    </row>
    <row r="8" spans="1:11" ht="51">
      <c r="A8" s="3">
        <v>2</v>
      </c>
      <c r="B8" s="9" t="s">
        <v>13</v>
      </c>
      <c r="C8" s="9" t="s">
        <v>15</v>
      </c>
      <c r="D8" s="3"/>
      <c r="E8" s="3"/>
      <c r="F8" s="3">
        <v>18965.52</v>
      </c>
      <c r="G8" s="3">
        <v>18965.52</v>
      </c>
      <c r="H8" s="3"/>
      <c r="I8" s="3" t="s">
        <v>239</v>
      </c>
      <c r="J8" s="3"/>
      <c r="K8" s="9"/>
    </row>
    <row r="9" spans="1:11" ht="51">
      <c r="A9" s="3">
        <v>3</v>
      </c>
      <c r="B9" s="9" t="s">
        <v>16</v>
      </c>
      <c r="C9" s="9" t="s">
        <v>15</v>
      </c>
      <c r="D9" s="3"/>
      <c r="E9" s="3"/>
      <c r="F9" s="3">
        <v>13549.2</v>
      </c>
      <c r="G9" s="3">
        <v>13549.2</v>
      </c>
      <c r="H9" s="3"/>
      <c r="I9" s="3" t="s">
        <v>239</v>
      </c>
      <c r="J9" s="3"/>
      <c r="K9" s="9"/>
    </row>
    <row r="10" spans="1:11" ht="25.5">
      <c r="A10" s="3">
        <v>4</v>
      </c>
      <c r="B10" s="8" t="s">
        <v>60</v>
      </c>
      <c r="C10" s="12" t="s">
        <v>61</v>
      </c>
      <c r="D10" s="3"/>
      <c r="E10" s="3"/>
      <c r="F10" s="3">
        <v>104873</v>
      </c>
      <c r="G10" s="3">
        <v>104873</v>
      </c>
      <c r="H10" s="3"/>
      <c r="I10" s="3" t="s">
        <v>239</v>
      </c>
      <c r="J10" s="3"/>
      <c r="K10" s="8"/>
    </row>
    <row r="11" spans="1:11" ht="25.5">
      <c r="A11" s="3">
        <v>5</v>
      </c>
      <c r="B11" s="8" t="s">
        <v>60</v>
      </c>
      <c r="C11" s="12" t="s">
        <v>61</v>
      </c>
      <c r="D11" s="3"/>
      <c r="E11" s="3"/>
      <c r="F11" s="3">
        <v>57135</v>
      </c>
      <c r="G11" s="3">
        <v>0</v>
      </c>
      <c r="H11" s="3"/>
      <c r="I11" s="3" t="s">
        <v>239</v>
      </c>
      <c r="J11" s="3"/>
      <c r="K11" s="8"/>
    </row>
    <row r="12" spans="1:11" ht="38.25">
      <c r="A12" s="3">
        <v>6</v>
      </c>
      <c r="B12" s="8" t="s">
        <v>62</v>
      </c>
      <c r="C12" s="8" t="s">
        <v>63</v>
      </c>
      <c r="D12" s="3">
        <v>2015</v>
      </c>
      <c r="E12" s="12" t="s">
        <v>64</v>
      </c>
      <c r="F12" s="3">
        <v>786458.96</v>
      </c>
      <c r="G12" s="3">
        <v>786458.96</v>
      </c>
      <c r="H12" s="3"/>
      <c r="I12" s="3" t="s">
        <v>239</v>
      </c>
      <c r="J12" s="3"/>
      <c r="K12" s="8"/>
    </row>
    <row r="13" spans="1:11" ht="25.5">
      <c r="A13" s="3">
        <v>7</v>
      </c>
      <c r="B13" s="8" t="s">
        <v>65</v>
      </c>
      <c r="C13" s="12" t="s">
        <v>66</v>
      </c>
      <c r="D13" s="3"/>
      <c r="E13" s="3"/>
      <c r="F13" s="3">
        <v>3135</v>
      </c>
      <c r="G13" s="3">
        <v>3135</v>
      </c>
      <c r="H13" s="3"/>
      <c r="I13" s="3" t="s">
        <v>239</v>
      </c>
      <c r="J13" s="3"/>
      <c r="K13" s="8"/>
    </row>
    <row r="14" spans="1:11" ht="114.75">
      <c r="A14" s="3">
        <v>8</v>
      </c>
      <c r="B14" s="8" t="s">
        <v>67</v>
      </c>
      <c r="C14" s="8" t="s">
        <v>63</v>
      </c>
      <c r="D14" s="12" t="s">
        <v>235</v>
      </c>
      <c r="E14" s="12" t="s">
        <v>236</v>
      </c>
      <c r="F14" s="3">
        <v>99624</v>
      </c>
      <c r="G14" s="3">
        <v>99624</v>
      </c>
      <c r="H14" s="3"/>
      <c r="I14" s="3" t="s">
        <v>239</v>
      </c>
      <c r="J14" s="8" t="s">
        <v>240</v>
      </c>
      <c r="K14" s="8"/>
    </row>
    <row r="15" spans="1:11" ht="114.75">
      <c r="A15" s="3">
        <v>9</v>
      </c>
      <c r="B15" s="8" t="s">
        <v>68</v>
      </c>
      <c r="C15" s="8" t="s">
        <v>63</v>
      </c>
      <c r="D15" s="12" t="s">
        <v>232</v>
      </c>
      <c r="E15" s="12" t="s">
        <v>233</v>
      </c>
      <c r="F15" s="3">
        <v>99624</v>
      </c>
      <c r="G15" s="3">
        <v>99624</v>
      </c>
      <c r="H15" s="3"/>
      <c r="I15" s="3" t="s">
        <v>239</v>
      </c>
      <c r="J15" s="8" t="s">
        <v>240</v>
      </c>
      <c r="K15" s="8"/>
    </row>
    <row r="16" spans="1:11" ht="114.75">
      <c r="A16" s="3">
        <v>10</v>
      </c>
      <c r="B16" s="8" t="s">
        <v>69</v>
      </c>
      <c r="C16" s="8" t="s">
        <v>63</v>
      </c>
      <c r="D16" s="3">
        <v>195</v>
      </c>
      <c r="E16" s="12" t="s">
        <v>237</v>
      </c>
      <c r="F16" s="3">
        <v>80136</v>
      </c>
      <c r="G16" s="3">
        <v>80136</v>
      </c>
      <c r="H16" s="3"/>
      <c r="I16" s="3" t="s">
        <v>239</v>
      </c>
      <c r="J16" s="8" t="s">
        <v>240</v>
      </c>
      <c r="K16" s="8"/>
    </row>
    <row r="17" spans="1:11" ht="114.75">
      <c r="A17" s="3">
        <v>11</v>
      </c>
      <c r="B17" s="8" t="s">
        <v>70</v>
      </c>
      <c r="C17" s="8" t="s">
        <v>63</v>
      </c>
      <c r="D17" s="12" t="s">
        <v>232</v>
      </c>
      <c r="E17" s="12" t="s">
        <v>234</v>
      </c>
      <c r="F17" s="3">
        <v>110712</v>
      </c>
      <c r="G17" s="3">
        <v>110712</v>
      </c>
      <c r="H17" s="3"/>
      <c r="I17" s="3" t="s">
        <v>239</v>
      </c>
      <c r="J17" s="8" t="s">
        <v>240</v>
      </c>
      <c r="K17" s="8"/>
    </row>
    <row r="18" spans="1:11" ht="114.75">
      <c r="A18" s="3">
        <v>12</v>
      </c>
      <c r="B18" s="8" t="s">
        <v>71</v>
      </c>
      <c r="C18" s="8" t="s">
        <v>63</v>
      </c>
      <c r="D18" s="12" t="s">
        <v>232</v>
      </c>
      <c r="E18" s="12" t="s">
        <v>238</v>
      </c>
      <c r="F18" s="3">
        <v>99624</v>
      </c>
      <c r="G18" s="3">
        <v>99624</v>
      </c>
      <c r="H18" s="3"/>
      <c r="I18" s="3" t="s">
        <v>239</v>
      </c>
      <c r="J18" s="8" t="s">
        <v>240</v>
      </c>
      <c r="K18" s="8"/>
    </row>
    <row r="19" spans="1:11" ht="25.5">
      <c r="A19" s="3">
        <v>13</v>
      </c>
      <c r="B19" s="8" t="s">
        <v>72</v>
      </c>
      <c r="C19" s="3"/>
      <c r="D19" s="3"/>
      <c r="E19" s="3"/>
      <c r="F19" s="3">
        <v>97608</v>
      </c>
      <c r="G19" s="3">
        <v>97608</v>
      </c>
      <c r="H19" s="3"/>
      <c r="I19" s="3" t="s">
        <v>239</v>
      </c>
      <c r="J19" s="3"/>
      <c r="K19" s="8"/>
    </row>
    <row r="20" spans="1:11" ht="25.5">
      <c r="A20" s="3">
        <v>14</v>
      </c>
      <c r="B20" s="8" t="s">
        <v>72</v>
      </c>
      <c r="C20" s="3"/>
      <c r="D20" s="3"/>
      <c r="E20" s="3"/>
      <c r="F20" s="3">
        <v>38976</v>
      </c>
      <c r="G20" s="3">
        <v>38976</v>
      </c>
      <c r="H20" s="3"/>
      <c r="I20" s="3" t="s">
        <v>239</v>
      </c>
      <c r="J20" s="3"/>
      <c r="K20" s="8"/>
    </row>
    <row r="21" spans="1:11" ht="38.25">
      <c r="A21" s="3">
        <v>15</v>
      </c>
      <c r="B21" s="12" t="s">
        <v>73</v>
      </c>
      <c r="C21" s="8" t="s">
        <v>63</v>
      </c>
      <c r="D21" s="3"/>
      <c r="E21" s="3"/>
      <c r="F21" s="3">
        <v>1545264</v>
      </c>
      <c r="G21" s="3">
        <v>1545264</v>
      </c>
      <c r="H21" s="3"/>
      <c r="I21" s="3" t="s">
        <v>239</v>
      </c>
      <c r="J21" s="3"/>
      <c r="K21" s="8"/>
    </row>
    <row r="22" spans="1:11">
      <c r="A22" s="3">
        <v>16</v>
      </c>
      <c r="B22" s="12" t="s">
        <v>74</v>
      </c>
      <c r="C22" s="8" t="s">
        <v>66</v>
      </c>
      <c r="D22" s="3"/>
      <c r="E22" s="3"/>
      <c r="F22" s="3">
        <v>19290221.960000001</v>
      </c>
      <c r="G22" s="14">
        <v>19290221.960000001</v>
      </c>
      <c r="H22" s="3"/>
      <c r="I22" s="3" t="s">
        <v>239</v>
      </c>
      <c r="J22" s="3"/>
      <c r="K22" s="8"/>
    </row>
    <row r="23" spans="1:11" ht="38.25">
      <c r="A23" s="3">
        <v>17</v>
      </c>
      <c r="B23" s="8" t="s">
        <v>75</v>
      </c>
      <c r="C23" s="8" t="s">
        <v>63</v>
      </c>
      <c r="D23" s="3"/>
      <c r="E23" s="3"/>
      <c r="F23" s="3">
        <v>292488</v>
      </c>
      <c r="G23" s="3">
        <v>292488</v>
      </c>
      <c r="H23" s="3"/>
      <c r="I23" s="3" t="s">
        <v>239</v>
      </c>
      <c r="J23" s="3"/>
      <c r="K23" s="8"/>
    </row>
    <row r="24" spans="1:11" ht="38.25">
      <c r="A24" s="3">
        <v>18</v>
      </c>
      <c r="B24" s="8" t="s">
        <v>76</v>
      </c>
      <c r="C24" s="8" t="s">
        <v>63</v>
      </c>
      <c r="D24" s="3"/>
      <c r="E24" s="3"/>
      <c r="F24" s="3">
        <v>923600</v>
      </c>
      <c r="G24" s="3">
        <v>923600</v>
      </c>
      <c r="H24" s="3"/>
      <c r="I24" s="3" t="s">
        <v>239</v>
      </c>
      <c r="J24" s="3"/>
      <c r="K24" s="8"/>
    </row>
    <row r="25" spans="1:11" ht="25.5">
      <c r="A25" s="3">
        <v>19</v>
      </c>
      <c r="B25" s="8" t="s">
        <v>75</v>
      </c>
      <c r="C25" s="12" t="s">
        <v>66</v>
      </c>
      <c r="D25" s="3"/>
      <c r="E25" s="3"/>
      <c r="F25" s="3">
        <v>61550</v>
      </c>
      <c r="G25" s="3">
        <v>61550</v>
      </c>
      <c r="H25" s="3"/>
      <c r="I25" s="3" t="s">
        <v>239</v>
      </c>
      <c r="J25" s="3"/>
      <c r="K25" s="8"/>
    </row>
    <row r="26" spans="1:11" ht="38.25">
      <c r="A26" s="3">
        <v>20</v>
      </c>
      <c r="B26" s="12" t="s">
        <v>77</v>
      </c>
      <c r="C26" s="8" t="s">
        <v>63</v>
      </c>
      <c r="D26" s="3"/>
      <c r="E26" s="3"/>
      <c r="F26" s="3">
        <v>27571766.550000001</v>
      </c>
      <c r="G26" s="3">
        <v>27571766.649999999</v>
      </c>
      <c r="H26" s="3"/>
      <c r="I26" s="3" t="s">
        <v>239</v>
      </c>
      <c r="J26" s="3"/>
      <c r="K26" s="8"/>
    </row>
    <row r="27" spans="1:11" ht="25.5">
      <c r="A27" s="3">
        <v>21</v>
      </c>
      <c r="B27" s="8" t="s">
        <v>72</v>
      </c>
      <c r="C27" s="12" t="s">
        <v>78</v>
      </c>
      <c r="D27" s="4"/>
      <c r="E27" s="4"/>
      <c r="F27" s="4">
        <v>42210</v>
      </c>
      <c r="G27" s="4">
        <v>42210</v>
      </c>
      <c r="H27" s="3"/>
      <c r="I27" s="3" t="s">
        <v>239</v>
      </c>
      <c r="J27" s="3"/>
      <c r="K27" s="8"/>
    </row>
    <row r="28" spans="1:11" ht="76.5">
      <c r="A28" s="3">
        <v>22</v>
      </c>
      <c r="B28" s="11" t="s">
        <v>79</v>
      </c>
      <c r="C28" s="12" t="s">
        <v>78</v>
      </c>
      <c r="D28" s="4"/>
      <c r="E28" s="4"/>
      <c r="F28" s="4">
        <v>1681200</v>
      </c>
      <c r="G28" s="4">
        <v>1681200</v>
      </c>
      <c r="H28" s="3"/>
      <c r="I28" s="3" t="s">
        <v>239</v>
      </c>
      <c r="J28" s="3"/>
      <c r="K28" s="8"/>
    </row>
    <row r="29" spans="1:11" ht="25.5">
      <c r="A29" s="3">
        <v>23</v>
      </c>
      <c r="B29" s="8" t="s">
        <v>80</v>
      </c>
      <c r="C29" s="12" t="s">
        <v>78</v>
      </c>
      <c r="D29" s="4"/>
      <c r="E29" s="4"/>
      <c r="F29" s="4">
        <v>40498</v>
      </c>
      <c r="G29" s="4">
        <v>40498</v>
      </c>
      <c r="H29" s="3"/>
      <c r="I29" s="3" t="s">
        <v>239</v>
      </c>
      <c r="J29" s="3"/>
      <c r="K29" s="8"/>
    </row>
    <row r="30" spans="1:11" ht="114.75">
      <c r="A30" s="3">
        <v>24</v>
      </c>
      <c r="B30" s="12" t="s">
        <v>81</v>
      </c>
      <c r="C30" s="12" t="s">
        <v>78</v>
      </c>
      <c r="D30" s="4" t="s">
        <v>227</v>
      </c>
      <c r="E30" s="26" t="s">
        <v>230</v>
      </c>
      <c r="F30" s="4">
        <v>20000</v>
      </c>
      <c r="G30" s="4">
        <v>20000</v>
      </c>
      <c r="H30" s="3"/>
      <c r="I30" s="3"/>
      <c r="J30" s="8" t="s">
        <v>240</v>
      </c>
      <c r="K30" s="8"/>
    </row>
    <row r="31" spans="1:11" ht="114.75">
      <c r="A31" s="3">
        <v>25</v>
      </c>
      <c r="B31" s="12" t="s">
        <v>81</v>
      </c>
      <c r="C31" s="12" t="s">
        <v>82</v>
      </c>
      <c r="D31" s="4" t="s">
        <v>229</v>
      </c>
      <c r="E31" s="26" t="s">
        <v>231</v>
      </c>
      <c r="F31" s="4">
        <v>45000</v>
      </c>
      <c r="G31" s="4">
        <v>45000</v>
      </c>
      <c r="H31" s="3"/>
      <c r="I31" s="3"/>
      <c r="J31" s="8" t="s">
        <v>240</v>
      </c>
      <c r="K31" s="8"/>
    </row>
    <row r="32" spans="1:11" ht="38.25">
      <c r="A32" s="3">
        <v>26</v>
      </c>
      <c r="B32" s="8" t="s">
        <v>83</v>
      </c>
      <c r="C32" s="12" t="s">
        <v>78</v>
      </c>
      <c r="D32" s="4"/>
      <c r="E32" s="4"/>
      <c r="F32" s="4">
        <v>266000</v>
      </c>
      <c r="G32" s="4">
        <v>266000</v>
      </c>
      <c r="H32" s="3"/>
      <c r="I32" s="3"/>
      <c r="J32" s="3"/>
      <c r="K32" s="8"/>
    </row>
    <row r="33" spans="1:11">
      <c r="A33" s="3">
        <v>27</v>
      </c>
      <c r="B33" s="12" t="s">
        <v>84</v>
      </c>
      <c r="C33" s="12" t="s">
        <v>78</v>
      </c>
      <c r="D33" s="4"/>
      <c r="E33" s="4"/>
      <c r="F33" s="4">
        <v>24844.880000000001</v>
      </c>
      <c r="G33" s="4">
        <v>24844.880000000001</v>
      </c>
      <c r="H33" s="3"/>
      <c r="I33" s="12" t="s">
        <v>222</v>
      </c>
      <c r="J33" s="3"/>
      <c r="K33" s="8"/>
    </row>
    <row r="34" spans="1:11" ht="38.25">
      <c r="A34" s="3">
        <v>28</v>
      </c>
      <c r="B34" s="8" t="s">
        <v>85</v>
      </c>
      <c r="C34" s="12" t="s">
        <v>66</v>
      </c>
      <c r="D34" s="4"/>
      <c r="E34" s="4"/>
      <c r="F34" s="4">
        <v>23914.799999999999</v>
      </c>
      <c r="G34" s="4">
        <v>23914.799999999999</v>
      </c>
      <c r="H34" s="3"/>
      <c r="I34" s="12" t="s">
        <v>222</v>
      </c>
      <c r="J34" s="3"/>
      <c r="K34" s="8"/>
    </row>
    <row r="35" spans="1:11" ht="52.5">
      <c r="A35" s="3">
        <v>29</v>
      </c>
      <c r="B35" s="8" t="s">
        <v>86</v>
      </c>
      <c r="C35" s="8" t="s">
        <v>242</v>
      </c>
      <c r="D35" s="27" t="s">
        <v>243</v>
      </c>
      <c r="E35" s="27" t="s">
        <v>241</v>
      </c>
      <c r="F35" s="4">
        <v>110596.08</v>
      </c>
      <c r="G35" s="4">
        <v>110596.08</v>
      </c>
      <c r="H35" s="3"/>
      <c r="I35" s="12" t="s">
        <v>222</v>
      </c>
      <c r="J35" s="3"/>
      <c r="K35" s="8"/>
    </row>
    <row r="36" spans="1:11" ht="114.75">
      <c r="A36" s="3">
        <v>30</v>
      </c>
      <c r="B36" s="9" t="s">
        <v>142</v>
      </c>
      <c r="C36" s="9" t="s">
        <v>224</v>
      </c>
      <c r="D36" s="3" t="s">
        <v>228</v>
      </c>
      <c r="E36" s="3" t="s">
        <v>143</v>
      </c>
      <c r="F36" s="10">
        <v>1</v>
      </c>
      <c r="G36" s="4">
        <v>1</v>
      </c>
      <c r="H36" s="3"/>
      <c r="I36" s="3"/>
      <c r="J36" s="8" t="s">
        <v>240</v>
      </c>
      <c r="K36" s="9"/>
    </row>
    <row r="37" spans="1:11" ht="38.25">
      <c r="A37" s="3">
        <v>31</v>
      </c>
      <c r="B37" s="3" t="s">
        <v>167</v>
      </c>
      <c r="C37" s="9" t="s">
        <v>63</v>
      </c>
      <c r="D37" s="4"/>
      <c r="E37" s="4"/>
      <c r="F37" s="10">
        <v>2600323.7000000002</v>
      </c>
      <c r="G37" s="4">
        <v>2557035.4500000002</v>
      </c>
      <c r="H37" s="3"/>
      <c r="I37" s="3"/>
      <c r="J37" s="3"/>
      <c r="K37" s="9"/>
    </row>
    <row r="38" spans="1:11" ht="38.25">
      <c r="A38" s="3">
        <v>32</v>
      </c>
      <c r="B38" s="9" t="s">
        <v>168</v>
      </c>
      <c r="C38" s="9" t="s">
        <v>63</v>
      </c>
      <c r="D38" s="4"/>
      <c r="E38" s="4"/>
      <c r="F38" s="10">
        <v>537723</v>
      </c>
      <c r="G38" s="4">
        <v>528760.94999999995</v>
      </c>
      <c r="H38" s="3"/>
      <c r="I38" s="3"/>
      <c r="J38" s="3"/>
      <c r="K38" s="9"/>
    </row>
    <row r="43" spans="1:11">
      <c r="D43" s="18"/>
    </row>
  </sheetData>
  <mergeCells count="3">
    <mergeCell ref="A1:K1"/>
    <mergeCell ref="A2:K2"/>
    <mergeCell ref="A3:K3"/>
  </mergeCells>
  <phoneticPr fontId="2" type="noConversion"/>
  <pageMargins left="0.59055118110236227" right="0.59055118110236227" top="0.98425196850393704" bottom="0.39370078740157483" header="0.51181102362204722" footer="0.51181102362204722"/>
  <pageSetup paperSize="9" scale="8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K43"/>
  <sheetViews>
    <sheetView topLeftCell="A40" workbookViewId="0">
      <selection activeCell="J43" sqref="J43"/>
    </sheetView>
  </sheetViews>
  <sheetFormatPr defaultRowHeight="12.75"/>
  <cols>
    <col min="1" max="1" width="6.140625" customWidth="1"/>
    <col min="2" max="2" width="21.85546875" customWidth="1"/>
    <col min="3" max="3" width="19.42578125" customWidth="1"/>
    <col min="4" max="4" width="13" customWidth="1"/>
    <col min="5" max="5" width="18.42578125" customWidth="1"/>
    <col min="6" max="6" width="13.85546875" customWidth="1"/>
    <col min="7" max="7" width="12.85546875" customWidth="1"/>
    <col min="8" max="8" width="13" customWidth="1"/>
    <col min="9" max="10" width="16.5703125" customWidth="1"/>
    <col min="11" max="11" width="22.85546875" customWidth="1"/>
    <col min="12" max="12" width="9.140625" customWidth="1"/>
  </cols>
  <sheetData>
    <row r="1" spans="1:11" ht="15.7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5.75">
      <c r="A2" s="28" t="s">
        <v>172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>
      <c r="A3" s="28" t="s">
        <v>24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>
      <c r="D4" s="1"/>
      <c r="E4" s="1"/>
      <c r="F4" s="1"/>
      <c r="G4" s="1"/>
      <c r="H4" s="1"/>
    </row>
    <row r="5" spans="1:11" ht="76.5">
      <c r="A5" s="2" t="s">
        <v>0</v>
      </c>
      <c r="B5" s="2" t="s">
        <v>7</v>
      </c>
      <c r="C5" s="2" t="s">
        <v>174</v>
      </c>
      <c r="D5" s="2" t="s">
        <v>8</v>
      </c>
      <c r="E5" s="7" t="s">
        <v>9</v>
      </c>
      <c r="F5" s="7" t="s">
        <v>10</v>
      </c>
      <c r="G5" s="2" t="s">
        <v>3</v>
      </c>
      <c r="H5" s="2" t="s">
        <v>4</v>
      </c>
      <c r="I5" s="2" t="s">
        <v>173</v>
      </c>
      <c r="J5" s="2" t="s">
        <v>175</v>
      </c>
      <c r="K5" s="6" t="s">
        <v>6</v>
      </c>
    </row>
    <row r="6" spans="1:1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/>
      <c r="K6" s="5">
        <v>10</v>
      </c>
    </row>
    <row r="7" spans="1:11" ht="51">
      <c r="A7" s="23">
        <v>1</v>
      </c>
      <c r="B7" s="9" t="s">
        <v>153</v>
      </c>
      <c r="C7" s="9" t="s">
        <v>18</v>
      </c>
      <c r="D7" s="9" t="s">
        <v>19</v>
      </c>
      <c r="E7" s="3" t="s">
        <v>20</v>
      </c>
      <c r="F7" s="3">
        <v>211050</v>
      </c>
      <c r="G7" s="3">
        <f>F7</f>
        <v>211050</v>
      </c>
      <c r="H7" s="3">
        <f>G7</f>
        <v>211050</v>
      </c>
      <c r="I7" s="3" t="s">
        <v>176</v>
      </c>
      <c r="J7" s="3" t="s">
        <v>177</v>
      </c>
      <c r="K7" s="9" t="s">
        <v>12</v>
      </c>
    </row>
    <row r="8" spans="1:11" ht="38.25">
      <c r="A8" s="23">
        <v>2</v>
      </c>
      <c r="B8" s="3" t="s">
        <v>17</v>
      </c>
      <c r="C8" s="9" t="s">
        <v>21</v>
      </c>
      <c r="D8" s="9" t="s">
        <v>22</v>
      </c>
      <c r="E8" s="3" t="s">
        <v>23</v>
      </c>
      <c r="F8" s="3">
        <v>229536</v>
      </c>
      <c r="G8" s="3">
        <f t="shared" ref="G8:G43" si="0">F8</f>
        <v>229536</v>
      </c>
      <c r="H8" s="3">
        <f t="shared" ref="H8:H43" si="1">G8</f>
        <v>229536</v>
      </c>
      <c r="I8" s="9"/>
      <c r="J8" s="3" t="s">
        <v>178</v>
      </c>
      <c r="K8" s="9" t="s">
        <v>12</v>
      </c>
    </row>
    <row r="9" spans="1:11" ht="51">
      <c r="A9" s="23">
        <v>3</v>
      </c>
      <c r="B9" s="3" t="s">
        <v>17</v>
      </c>
      <c r="C9" s="9" t="s">
        <v>25</v>
      </c>
      <c r="D9" s="9" t="s">
        <v>26</v>
      </c>
      <c r="E9" s="3" t="s">
        <v>27</v>
      </c>
      <c r="F9" s="3">
        <v>307170</v>
      </c>
      <c r="G9" s="3">
        <f t="shared" si="0"/>
        <v>307170</v>
      </c>
      <c r="H9" s="3">
        <f t="shared" si="1"/>
        <v>307170</v>
      </c>
      <c r="I9" s="3"/>
      <c r="J9" s="3" t="s">
        <v>178</v>
      </c>
      <c r="K9" s="9" t="s">
        <v>12</v>
      </c>
    </row>
    <row r="10" spans="1:11" ht="38.25">
      <c r="A10" s="23">
        <v>4</v>
      </c>
      <c r="B10" s="3" t="s">
        <v>17</v>
      </c>
      <c r="C10" s="9" t="s">
        <v>87</v>
      </c>
      <c r="D10" s="9" t="s">
        <v>26</v>
      </c>
      <c r="E10" s="3" t="s">
        <v>88</v>
      </c>
      <c r="F10" s="3">
        <v>215190</v>
      </c>
      <c r="G10" s="3">
        <f t="shared" si="0"/>
        <v>215190</v>
      </c>
      <c r="H10" s="3">
        <f t="shared" si="1"/>
        <v>215190</v>
      </c>
      <c r="I10" s="3"/>
      <c r="J10" s="3" t="s">
        <v>178</v>
      </c>
      <c r="K10" s="9" t="s">
        <v>12</v>
      </c>
    </row>
    <row r="11" spans="1:11" ht="51">
      <c r="A11" s="23">
        <v>5</v>
      </c>
      <c r="B11" s="3" t="s">
        <v>17</v>
      </c>
      <c r="C11" s="9" t="s">
        <v>89</v>
      </c>
      <c r="D11" s="9" t="s">
        <v>90</v>
      </c>
      <c r="E11" s="3" t="s">
        <v>91</v>
      </c>
      <c r="F11" s="3">
        <v>289558.92</v>
      </c>
      <c r="G11" s="3">
        <f t="shared" si="0"/>
        <v>289558.92</v>
      </c>
      <c r="H11" s="3">
        <f t="shared" si="1"/>
        <v>289558.92</v>
      </c>
      <c r="I11" s="3"/>
      <c r="J11" s="3" t="s">
        <v>178</v>
      </c>
      <c r="K11" s="9" t="s">
        <v>12</v>
      </c>
    </row>
    <row r="12" spans="1:11" ht="51">
      <c r="A12" s="23">
        <v>6</v>
      </c>
      <c r="B12" s="3" t="s">
        <v>17</v>
      </c>
      <c r="C12" s="9" t="s">
        <v>92</v>
      </c>
      <c r="D12" s="9" t="s">
        <v>26</v>
      </c>
      <c r="E12" s="3" t="s">
        <v>93</v>
      </c>
      <c r="F12" s="3">
        <v>307170</v>
      </c>
      <c r="G12" s="3">
        <f t="shared" si="0"/>
        <v>307170</v>
      </c>
      <c r="H12" s="3">
        <f t="shared" si="1"/>
        <v>307170</v>
      </c>
      <c r="I12" s="3"/>
      <c r="J12" s="3" t="s">
        <v>178</v>
      </c>
      <c r="K12" s="9" t="s">
        <v>12</v>
      </c>
    </row>
    <row r="13" spans="1:11" ht="51">
      <c r="A13" s="23">
        <v>7</v>
      </c>
      <c r="B13" s="3" t="s">
        <v>17</v>
      </c>
      <c r="C13" s="9" t="s">
        <v>94</v>
      </c>
      <c r="D13" s="9" t="s">
        <v>26</v>
      </c>
      <c r="E13" s="3" t="s">
        <v>95</v>
      </c>
      <c r="F13" s="3">
        <v>307170</v>
      </c>
      <c r="G13" s="3">
        <f t="shared" si="0"/>
        <v>307170</v>
      </c>
      <c r="H13" s="3">
        <f t="shared" si="1"/>
        <v>307170</v>
      </c>
      <c r="I13" s="3"/>
      <c r="J13" s="3" t="s">
        <v>178</v>
      </c>
      <c r="K13" s="9" t="s">
        <v>12</v>
      </c>
    </row>
    <row r="14" spans="1:11" ht="51">
      <c r="A14" s="23">
        <v>8</v>
      </c>
      <c r="B14" s="3" t="s">
        <v>17</v>
      </c>
      <c r="C14" s="9" t="s">
        <v>96</v>
      </c>
      <c r="D14" s="9" t="s">
        <v>26</v>
      </c>
      <c r="E14" s="3" t="s">
        <v>97</v>
      </c>
      <c r="F14" s="3">
        <v>307170</v>
      </c>
      <c r="G14" s="3">
        <f t="shared" si="0"/>
        <v>307170</v>
      </c>
      <c r="H14" s="3">
        <f t="shared" si="1"/>
        <v>307170</v>
      </c>
      <c r="I14" s="3"/>
      <c r="J14" s="3" t="s">
        <v>178</v>
      </c>
      <c r="K14" s="9" t="s">
        <v>12</v>
      </c>
    </row>
    <row r="15" spans="1:11" ht="63.75">
      <c r="A15" s="23">
        <v>9</v>
      </c>
      <c r="B15" s="3" t="s">
        <v>17</v>
      </c>
      <c r="C15" s="9" t="s">
        <v>98</v>
      </c>
      <c r="D15" s="9" t="s">
        <v>99</v>
      </c>
      <c r="E15" s="3" t="s">
        <v>100</v>
      </c>
      <c r="F15" s="3">
        <v>6052.86</v>
      </c>
      <c r="G15" s="3">
        <f t="shared" si="0"/>
        <v>6052.86</v>
      </c>
      <c r="H15" s="3">
        <f t="shared" si="1"/>
        <v>6052.86</v>
      </c>
      <c r="I15" s="3"/>
      <c r="J15" s="3" t="s">
        <v>178</v>
      </c>
      <c r="K15" s="9" t="s">
        <v>12</v>
      </c>
    </row>
    <row r="16" spans="1:11" ht="63.75">
      <c r="A16" s="23">
        <v>10</v>
      </c>
      <c r="B16" s="3" t="s">
        <v>17</v>
      </c>
      <c r="C16" s="9" t="s">
        <v>101</v>
      </c>
      <c r="D16" s="9" t="s">
        <v>99</v>
      </c>
      <c r="E16" s="3" t="s">
        <v>102</v>
      </c>
      <c r="F16" s="3">
        <v>6052.86</v>
      </c>
      <c r="G16" s="3">
        <f t="shared" si="0"/>
        <v>6052.86</v>
      </c>
      <c r="H16" s="3">
        <f t="shared" si="1"/>
        <v>6052.86</v>
      </c>
      <c r="I16" s="3"/>
      <c r="J16" s="3" t="s">
        <v>178</v>
      </c>
      <c r="K16" s="9" t="s">
        <v>12</v>
      </c>
    </row>
    <row r="17" spans="1:11" ht="63.75">
      <c r="A17" s="23">
        <v>11</v>
      </c>
      <c r="B17" s="3" t="s">
        <v>17</v>
      </c>
      <c r="C17" s="9" t="s">
        <v>103</v>
      </c>
      <c r="D17" s="9" t="s">
        <v>104</v>
      </c>
      <c r="E17" s="3" t="s">
        <v>105</v>
      </c>
      <c r="F17" s="3">
        <v>6114</v>
      </c>
      <c r="G17" s="3">
        <f t="shared" si="0"/>
        <v>6114</v>
      </c>
      <c r="H17" s="3">
        <f t="shared" si="1"/>
        <v>6114</v>
      </c>
      <c r="I17" s="3"/>
      <c r="J17" s="3" t="s">
        <v>178</v>
      </c>
      <c r="K17" s="9" t="s">
        <v>12</v>
      </c>
    </row>
    <row r="18" spans="1:11" ht="38.25">
      <c r="A18" s="23">
        <v>12</v>
      </c>
      <c r="B18" s="3" t="s">
        <v>17</v>
      </c>
      <c r="C18" s="9" t="s">
        <v>106</v>
      </c>
      <c r="D18" s="9" t="s">
        <v>107</v>
      </c>
      <c r="E18" s="3" t="s">
        <v>108</v>
      </c>
      <c r="F18" s="3">
        <v>229536</v>
      </c>
      <c r="G18" s="3">
        <f t="shared" si="0"/>
        <v>229536</v>
      </c>
      <c r="H18" s="3">
        <f t="shared" si="1"/>
        <v>229536</v>
      </c>
      <c r="I18" s="3"/>
      <c r="J18" s="3" t="s">
        <v>178</v>
      </c>
      <c r="K18" s="9" t="s">
        <v>12</v>
      </c>
    </row>
    <row r="19" spans="1:11" ht="38.25">
      <c r="A19" s="23">
        <v>13</v>
      </c>
      <c r="B19" s="3" t="s">
        <v>17</v>
      </c>
      <c r="C19" s="9" t="s">
        <v>109</v>
      </c>
      <c r="D19" s="9" t="s">
        <v>107</v>
      </c>
      <c r="E19" s="3" t="s">
        <v>110</v>
      </c>
      <c r="F19" s="3">
        <v>229536</v>
      </c>
      <c r="G19" s="3">
        <f t="shared" si="0"/>
        <v>229536</v>
      </c>
      <c r="H19" s="3">
        <f t="shared" si="1"/>
        <v>229536</v>
      </c>
      <c r="I19" s="3"/>
      <c r="J19" s="3" t="s">
        <v>178</v>
      </c>
      <c r="K19" s="9" t="s">
        <v>12</v>
      </c>
    </row>
    <row r="20" spans="1:11" ht="63.75">
      <c r="A20" s="23">
        <v>14</v>
      </c>
      <c r="B20" s="3" t="s">
        <v>17</v>
      </c>
      <c r="C20" s="9" t="s">
        <v>111</v>
      </c>
      <c r="D20" s="9" t="s">
        <v>104</v>
      </c>
      <c r="E20" s="3" t="s">
        <v>112</v>
      </c>
      <c r="F20" s="3">
        <v>6114</v>
      </c>
      <c r="G20" s="3">
        <f t="shared" si="0"/>
        <v>6114</v>
      </c>
      <c r="H20" s="3">
        <f t="shared" si="1"/>
        <v>6114</v>
      </c>
      <c r="I20" s="3"/>
      <c r="J20" s="3" t="s">
        <v>178</v>
      </c>
      <c r="K20" s="9" t="s">
        <v>12</v>
      </c>
    </row>
    <row r="21" spans="1:11" ht="63.75">
      <c r="A21" s="23">
        <v>15</v>
      </c>
      <c r="B21" s="3" t="s">
        <v>17</v>
      </c>
      <c r="C21" s="9" t="s">
        <v>113</v>
      </c>
      <c r="D21" s="9" t="s">
        <v>114</v>
      </c>
      <c r="E21" s="3" t="s">
        <v>115</v>
      </c>
      <c r="F21" s="3">
        <v>5961.15</v>
      </c>
      <c r="G21" s="3">
        <f t="shared" si="0"/>
        <v>5961.15</v>
      </c>
      <c r="H21" s="3">
        <f t="shared" si="1"/>
        <v>5961.15</v>
      </c>
      <c r="I21" s="3"/>
      <c r="J21" s="3" t="s">
        <v>179</v>
      </c>
      <c r="K21" s="9" t="s">
        <v>12</v>
      </c>
    </row>
    <row r="22" spans="1:11" ht="38.25">
      <c r="A22" s="23">
        <v>16</v>
      </c>
      <c r="B22" s="3" t="s">
        <v>17</v>
      </c>
      <c r="C22" s="9" t="s">
        <v>116</v>
      </c>
      <c r="D22" s="9" t="s">
        <v>22</v>
      </c>
      <c r="E22" s="3" t="s">
        <v>28</v>
      </c>
      <c r="F22" s="3">
        <v>229536</v>
      </c>
      <c r="G22" s="3">
        <f t="shared" si="0"/>
        <v>229536</v>
      </c>
      <c r="H22" s="3">
        <f t="shared" si="1"/>
        <v>229536</v>
      </c>
      <c r="I22" s="3"/>
      <c r="J22" s="3" t="s">
        <v>178</v>
      </c>
      <c r="K22" s="9" t="s">
        <v>12</v>
      </c>
    </row>
    <row r="23" spans="1:11" ht="38.25">
      <c r="A23" s="23">
        <v>17</v>
      </c>
      <c r="B23" s="3" t="s">
        <v>17</v>
      </c>
      <c r="C23" s="9" t="s">
        <v>154</v>
      </c>
      <c r="D23" s="9" t="s">
        <v>22</v>
      </c>
      <c r="E23" s="3" t="s">
        <v>117</v>
      </c>
      <c r="F23" s="3">
        <v>229536</v>
      </c>
      <c r="G23" s="3">
        <f t="shared" si="0"/>
        <v>229536</v>
      </c>
      <c r="H23" s="3">
        <f t="shared" si="1"/>
        <v>229536</v>
      </c>
      <c r="I23" s="3"/>
      <c r="J23" s="3" t="s">
        <v>178</v>
      </c>
      <c r="K23" s="9" t="s">
        <v>12</v>
      </c>
    </row>
    <row r="24" spans="1:11" ht="38.25">
      <c r="A24" s="23">
        <v>18</v>
      </c>
      <c r="B24" s="3" t="s">
        <v>17</v>
      </c>
      <c r="C24" s="9" t="s">
        <v>118</v>
      </c>
      <c r="D24" s="9" t="s">
        <v>119</v>
      </c>
      <c r="E24" s="3" t="s">
        <v>120</v>
      </c>
      <c r="F24" s="3">
        <v>150633</v>
      </c>
      <c r="G24" s="3">
        <f t="shared" si="0"/>
        <v>150633</v>
      </c>
      <c r="H24" s="3">
        <f t="shared" si="1"/>
        <v>150633</v>
      </c>
      <c r="I24" s="3"/>
      <c r="J24" s="3" t="s">
        <v>178</v>
      </c>
      <c r="K24" s="9" t="s">
        <v>12</v>
      </c>
    </row>
    <row r="25" spans="1:11" ht="38.25">
      <c r="A25" s="23">
        <v>19</v>
      </c>
      <c r="B25" s="3" t="s">
        <v>17</v>
      </c>
      <c r="C25" s="9" t="s">
        <v>121</v>
      </c>
      <c r="D25" s="9" t="s">
        <v>26</v>
      </c>
      <c r="E25" s="3" t="s">
        <v>122</v>
      </c>
      <c r="F25" s="3">
        <v>215190</v>
      </c>
      <c r="G25" s="3">
        <f t="shared" si="0"/>
        <v>215190</v>
      </c>
      <c r="H25" s="3">
        <f t="shared" si="1"/>
        <v>215190</v>
      </c>
      <c r="I25" s="3"/>
      <c r="J25" s="3" t="s">
        <v>178</v>
      </c>
      <c r="K25" s="9" t="s">
        <v>12</v>
      </c>
    </row>
    <row r="26" spans="1:11" ht="63.75">
      <c r="A26" s="23">
        <v>20</v>
      </c>
      <c r="B26" s="3" t="s">
        <v>17</v>
      </c>
      <c r="C26" s="9" t="s">
        <v>123</v>
      </c>
      <c r="D26" s="9" t="s">
        <v>104</v>
      </c>
      <c r="E26" s="3" t="s">
        <v>124</v>
      </c>
      <c r="F26" s="3">
        <v>6114</v>
      </c>
      <c r="G26" s="3">
        <f t="shared" si="0"/>
        <v>6114</v>
      </c>
      <c r="H26" s="3">
        <f t="shared" si="1"/>
        <v>6114</v>
      </c>
      <c r="I26" s="3" t="s">
        <v>180</v>
      </c>
      <c r="J26" s="3" t="s">
        <v>179</v>
      </c>
      <c r="K26" s="9" t="s">
        <v>12</v>
      </c>
    </row>
    <row r="27" spans="1:11" ht="63.75">
      <c r="A27" s="23">
        <v>21</v>
      </c>
      <c r="B27" s="3" t="s">
        <v>17</v>
      </c>
      <c r="C27" s="9" t="s">
        <v>125</v>
      </c>
      <c r="D27" s="9" t="s">
        <v>126</v>
      </c>
      <c r="E27" s="3" t="s">
        <v>127</v>
      </c>
      <c r="F27" s="3">
        <v>6037.58</v>
      </c>
      <c r="G27" s="3">
        <f t="shared" si="0"/>
        <v>6037.58</v>
      </c>
      <c r="H27" s="3">
        <f t="shared" si="1"/>
        <v>6037.58</v>
      </c>
      <c r="I27" s="3" t="s">
        <v>180</v>
      </c>
      <c r="J27" s="3" t="s">
        <v>179</v>
      </c>
      <c r="K27" s="9" t="s">
        <v>12</v>
      </c>
    </row>
    <row r="28" spans="1:11" ht="63.75">
      <c r="A28" s="23">
        <v>22</v>
      </c>
      <c r="B28" s="3" t="s">
        <v>17</v>
      </c>
      <c r="C28" s="9" t="s">
        <v>128</v>
      </c>
      <c r="D28" s="9" t="s">
        <v>126</v>
      </c>
      <c r="E28" s="3" t="s">
        <v>129</v>
      </c>
      <c r="F28" s="3">
        <v>6052.86</v>
      </c>
      <c r="G28" s="3">
        <f t="shared" si="0"/>
        <v>6052.86</v>
      </c>
      <c r="H28" s="3">
        <f t="shared" si="1"/>
        <v>6052.86</v>
      </c>
      <c r="I28" s="3" t="s">
        <v>180</v>
      </c>
      <c r="J28" s="3" t="s">
        <v>179</v>
      </c>
      <c r="K28" s="9" t="s">
        <v>12</v>
      </c>
    </row>
    <row r="29" spans="1:11" ht="51">
      <c r="A29" s="23">
        <v>23</v>
      </c>
      <c r="B29" s="3" t="s">
        <v>17</v>
      </c>
      <c r="C29" s="9" t="s">
        <v>29</v>
      </c>
      <c r="D29" s="9" t="s">
        <v>30</v>
      </c>
      <c r="E29" s="3" t="s">
        <v>31</v>
      </c>
      <c r="F29" s="3">
        <v>16055.52</v>
      </c>
      <c r="G29" s="3">
        <f t="shared" si="0"/>
        <v>16055.52</v>
      </c>
      <c r="H29" s="3">
        <f t="shared" si="1"/>
        <v>16055.52</v>
      </c>
      <c r="I29" s="3" t="s">
        <v>181</v>
      </c>
      <c r="J29" s="3" t="s">
        <v>182</v>
      </c>
      <c r="K29" s="9" t="s">
        <v>12</v>
      </c>
    </row>
    <row r="30" spans="1:11" ht="51">
      <c r="A30" s="23">
        <v>24</v>
      </c>
      <c r="B30" s="3" t="s">
        <v>17</v>
      </c>
      <c r="C30" s="9" t="s">
        <v>32</v>
      </c>
      <c r="D30" s="9" t="s">
        <v>33</v>
      </c>
      <c r="E30" s="3" t="s">
        <v>34</v>
      </c>
      <c r="F30" s="3">
        <v>2130943.04</v>
      </c>
      <c r="G30" s="3">
        <f t="shared" si="0"/>
        <v>2130943.04</v>
      </c>
      <c r="H30" s="3">
        <f t="shared" si="1"/>
        <v>2130943.04</v>
      </c>
      <c r="I30" s="9" t="s">
        <v>184</v>
      </c>
      <c r="J30" s="9" t="s">
        <v>183</v>
      </c>
      <c r="K30" s="9" t="s">
        <v>12</v>
      </c>
    </row>
    <row r="31" spans="1:11" ht="51">
      <c r="A31" s="23">
        <v>25</v>
      </c>
      <c r="B31" s="3" t="s">
        <v>17</v>
      </c>
      <c r="C31" s="9" t="s">
        <v>35</v>
      </c>
      <c r="D31" s="9" t="s">
        <v>36</v>
      </c>
      <c r="E31" s="3" t="s">
        <v>37</v>
      </c>
      <c r="F31" s="14">
        <v>413739.2</v>
      </c>
      <c r="G31" s="3">
        <f t="shared" si="0"/>
        <v>413739.2</v>
      </c>
      <c r="H31" s="3">
        <f t="shared" si="1"/>
        <v>413739.2</v>
      </c>
      <c r="I31" s="3"/>
      <c r="J31" s="9" t="s">
        <v>185</v>
      </c>
      <c r="K31" s="9" t="s">
        <v>12</v>
      </c>
    </row>
    <row r="32" spans="1:11" ht="38.25">
      <c r="A32" s="23">
        <v>26</v>
      </c>
      <c r="B32" s="3" t="s">
        <v>17</v>
      </c>
      <c r="C32" s="9" t="s">
        <v>38</v>
      </c>
      <c r="D32" s="9" t="s">
        <v>39</v>
      </c>
      <c r="E32" s="3" t="s">
        <v>40</v>
      </c>
      <c r="F32" s="3">
        <v>107367.12</v>
      </c>
      <c r="G32" s="3">
        <f t="shared" si="0"/>
        <v>107367.12</v>
      </c>
      <c r="H32" s="3">
        <f t="shared" si="1"/>
        <v>107367.12</v>
      </c>
      <c r="I32" s="3"/>
      <c r="J32" s="3" t="s">
        <v>178</v>
      </c>
      <c r="K32" s="9" t="s">
        <v>12</v>
      </c>
    </row>
    <row r="33" spans="1:11" ht="63.75">
      <c r="A33" s="23">
        <v>27</v>
      </c>
      <c r="B33" s="12" t="s">
        <v>130</v>
      </c>
      <c r="C33" s="8" t="s">
        <v>131</v>
      </c>
      <c r="D33" s="12" t="s">
        <v>132</v>
      </c>
      <c r="E33" s="12" t="s">
        <v>133</v>
      </c>
      <c r="F33" s="20">
        <v>211050</v>
      </c>
      <c r="G33" s="3">
        <f t="shared" si="0"/>
        <v>211050</v>
      </c>
      <c r="H33" s="3">
        <f t="shared" si="1"/>
        <v>211050</v>
      </c>
      <c r="I33" s="3"/>
      <c r="J33" s="3" t="s">
        <v>186</v>
      </c>
      <c r="K33" s="9" t="s">
        <v>12</v>
      </c>
    </row>
    <row r="34" spans="1:11" ht="42.6" customHeight="1">
      <c r="A34" s="23">
        <v>28</v>
      </c>
      <c r="B34" s="12" t="s">
        <v>130</v>
      </c>
      <c r="C34" s="8" t="s">
        <v>134</v>
      </c>
      <c r="D34" s="12" t="s">
        <v>135</v>
      </c>
      <c r="E34" s="12" t="s">
        <v>136</v>
      </c>
      <c r="F34" s="3">
        <v>91697.64</v>
      </c>
      <c r="G34" s="3">
        <f t="shared" si="0"/>
        <v>91697.64</v>
      </c>
      <c r="H34" s="3">
        <f t="shared" si="1"/>
        <v>91697.64</v>
      </c>
      <c r="I34" s="3" t="s">
        <v>187</v>
      </c>
      <c r="J34" s="9" t="s">
        <v>188</v>
      </c>
      <c r="K34" s="9" t="s">
        <v>12</v>
      </c>
    </row>
    <row r="35" spans="1:11" ht="40.9" customHeight="1">
      <c r="A35" s="23">
        <v>29</v>
      </c>
      <c r="B35" s="17" t="s">
        <v>17</v>
      </c>
      <c r="C35" s="8" t="s">
        <v>137</v>
      </c>
      <c r="D35" s="15" t="s">
        <v>146</v>
      </c>
      <c r="E35" s="12" t="s">
        <v>138</v>
      </c>
      <c r="F35" s="3">
        <v>8120.76</v>
      </c>
      <c r="G35" s="3">
        <f t="shared" si="0"/>
        <v>8120.76</v>
      </c>
      <c r="H35" s="3">
        <f t="shared" si="1"/>
        <v>8120.76</v>
      </c>
      <c r="I35" s="3"/>
      <c r="J35" s="3"/>
      <c r="K35" s="9" t="s">
        <v>12</v>
      </c>
    </row>
    <row r="36" spans="1:11" ht="37.15" customHeight="1">
      <c r="A36" s="23">
        <v>30</v>
      </c>
      <c r="B36" s="12" t="s">
        <v>17</v>
      </c>
      <c r="C36" s="8" t="s">
        <v>139</v>
      </c>
      <c r="D36" s="12" t="s">
        <v>140</v>
      </c>
      <c r="E36" s="12" t="s">
        <v>141</v>
      </c>
      <c r="F36" s="21">
        <v>164460</v>
      </c>
      <c r="G36" s="3">
        <f t="shared" si="0"/>
        <v>164460</v>
      </c>
      <c r="H36" s="3">
        <f t="shared" si="1"/>
        <v>164460</v>
      </c>
      <c r="I36" s="3"/>
      <c r="J36" s="3" t="s">
        <v>178</v>
      </c>
      <c r="K36" s="9" t="s">
        <v>12</v>
      </c>
    </row>
    <row r="37" spans="1:11" ht="120" customHeight="1">
      <c r="A37" s="23">
        <v>31</v>
      </c>
      <c r="B37" s="12" t="s">
        <v>17</v>
      </c>
      <c r="C37" s="11" t="s">
        <v>152</v>
      </c>
      <c r="D37" s="3" t="s">
        <v>144</v>
      </c>
      <c r="E37" s="3" t="s">
        <v>145</v>
      </c>
      <c r="F37" s="14">
        <v>1</v>
      </c>
      <c r="G37" s="3">
        <f t="shared" si="0"/>
        <v>1</v>
      </c>
      <c r="H37" s="3">
        <f t="shared" si="1"/>
        <v>1</v>
      </c>
      <c r="I37" s="3" t="s">
        <v>189</v>
      </c>
      <c r="J37" s="3" t="s">
        <v>190</v>
      </c>
      <c r="K37" s="19" t="s">
        <v>147</v>
      </c>
    </row>
    <row r="38" spans="1:11" ht="114.75">
      <c r="A38" s="23">
        <v>32</v>
      </c>
      <c r="B38" s="12" t="s">
        <v>17</v>
      </c>
      <c r="C38" s="9" t="s">
        <v>149</v>
      </c>
      <c r="D38" s="3" t="s">
        <v>148</v>
      </c>
      <c r="E38" s="3" t="s">
        <v>150</v>
      </c>
      <c r="F38" s="14">
        <v>13162078.300000001</v>
      </c>
      <c r="G38" s="3">
        <f t="shared" si="0"/>
        <v>13162078.300000001</v>
      </c>
      <c r="H38" s="3">
        <f t="shared" si="1"/>
        <v>13162078.300000001</v>
      </c>
      <c r="I38" s="3" t="s">
        <v>189</v>
      </c>
      <c r="J38" s="3" t="s">
        <v>190</v>
      </c>
      <c r="K38" s="9" t="s">
        <v>151</v>
      </c>
    </row>
    <row r="39" spans="1:11" ht="63.75">
      <c r="A39" s="23">
        <v>33</v>
      </c>
      <c r="B39" s="12" t="s">
        <v>17</v>
      </c>
      <c r="C39" s="9" t="s">
        <v>155</v>
      </c>
      <c r="D39" s="3" t="s">
        <v>156</v>
      </c>
      <c r="E39" s="3" t="s">
        <v>157</v>
      </c>
      <c r="F39" s="3">
        <v>1438039.68</v>
      </c>
      <c r="G39" s="3">
        <f t="shared" si="0"/>
        <v>1438039.68</v>
      </c>
      <c r="H39" s="3">
        <f t="shared" si="1"/>
        <v>1438039.68</v>
      </c>
      <c r="I39" s="3" t="s">
        <v>184</v>
      </c>
      <c r="J39" s="9" t="s">
        <v>191</v>
      </c>
      <c r="K39" s="9" t="s">
        <v>12</v>
      </c>
    </row>
    <row r="40" spans="1:11" ht="89.25">
      <c r="A40" s="23">
        <v>34</v>
      </c>
      <c r="B40" s="12" t="s">
        <v>17</v>
      </c>
      <c r="C40" s="9" t="s">
        <v>158</v>
      </c>
      <c r="D40" s="3" t="s">
        <v>159</v>
      </c>
      <c r="E40" s="3" t="s">
        <v>160</v>
      </c>
      <c r="F40" s="3">
        <v>3549319.28</v>
      </c>
      <c r="G40" s="3">
        <f t="shared" si="0"/>
        <v>3549319.28</v>
      </c>
      <c r="H40" s="3">
        <f t="shared" si="1"/>
        <v>3549319.28</v>
      </c>
      <c r="I40" s="9" t="s">
        <v>192</v>
      </c>
      <c r="J40" s="3" t="s">
        <v>182</v>
      </c>
      <c r="K40" s="9" t="s">
        <v>12</v>
      </c>
    </row>
    <row r="41" spans="1:11" ht="89.25">
      <c r="A41" s="23">
        <v>35</v>
      </c>
      <c r="B41" s="12" t="s">
        <v>17</v>
      </c>
      <c r="C41" s="9" t="s">
        <v>162</v>
      </c>
      <c r="D41" s="3" t="s">
        <v>161</v>
      </c>
      <c r="E41" s="3" t="s">
        <v>163</v>
      </c>
      <c r="F41" s="14">
        <v>1</v>
      </c>
      <c r="G41" s="3">
        <f t="shared" si="0"/>
        <v>1</v>
      </c>
      <c r="H41" s="3">
        <f t="shared" si="1"/>
        <v>1</v>
      </c>
      <c r="I41" s="9" t="s">
        <v>193</v>
      </c>
      <c r="J41" s="9" t="s">
        <v>194</v>
      </c>
      <c r="K41" s="9" t="s">
        <v>12</v>
      </c>
    </row>
    <row r="42" spans="1:11" ht="38.25">
      <c r="A42" s="23">
        <v>37</v>
      </c>
      <c r="B42" s="12" t="s">
        <v>17</v>
      </c>
      <c r="C42" s="9" t="s">
        <v>164</v>
      </c>
      <c r="D42" s="3" t="s">
        <v>165</v>
      </c>
      <c r="E42" s="3" t="s">
        <v>166</v>
      </c>
      <c r="F42" s="3">
        <v>694334.73</v>
      </c>
      <c r="G42" s="3">
        <f t="shared" si="0"/>
        <v>694334.73</v>
      </c>
      <c r="H42" s="3">
        <f t="shared" si="1"/>
        <v>694334.73</v>
      </c>
      <c r="I42" s="9" t="s">
        <v>195</v>
      </c>
      <c r="J42" s="9" t="s">
        <v>196</v>
      </c>
      <c r="K42" s="9" t="s">
        <v>12</v>
      </c>
    </row>
    <row r="43" spans="1:11" ht="38.25">
      <c r="A43" s="3">
        <v>38</v>
      </c>
      <c r="B43" s="12" t="s">
        <v>17</v>
      </c>
      <c r="C43" s="9" t="s">
        <v>169</v>
      </c>
      <c r="D43" s="3" t="s">
        <v>170</v>
      </c>
      <c r="E43" s="3" t="s">
        <v>171</v>
      </c>
      <c r="F43" s="14">
        <v>3686.4</v>
      </c>
      <c r="G43" s="3">
        <f t="shared" si="0"/>
        <v>3686.4</v>
      </c>
      <c r="H43" s="3">
        <f t="shared" si="1"/>
        <v>3686.4</v>
      </c>
      <c r="I43" s="3" t="s">
        <v>189</v>
      </c>
      <c r="J43" s="3" t="s">
        <v>190</v>
      </c>
      <c r="K43" s="9" t="s">
        <v>12</v>
      </c>
    </row>
  </sheetData>
  <mergeCells count="3">
    <mergeCell ref="A1:K1"/>
    <mergeCell ref="A2:K2"/>
    <mergeCell ref="A3:K3"/>
  </mergeCells>
  <phoneticPr fontId="2" type="noConversion"/>
  <pageMargins left="0.39370078740157483" right="0.39370078740157483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1р.здания</vt:lpstr>
      <vt:lpstr>1р.сооружения</vt:lpstr>
      <vt:lpstr>1р.Земельные участки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Premium</cp:lastModifiedBy>
  <cp:lastPrinted>2018-06-28T06:33:42Z</cp:lastPrinted>
  <dcterms:created xsi:type="dcterms:W3CDTF">1996-10-08T23:32:33Z</dcterms:created>
  <dcterms:modified xsi:type="dcterms:W3CDTF">2018-08-30T08:37:29Z</dcterms:modified>
</cp:coreProperties>
</file>